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G8" i="1"/>
  <c r="G9" i="1"/>
  <c r="F8" i="1"/>
  <c r="F9" i="1"/>
  <c r="E8" i="1"/>
  <c r="E9" i="1"/>
  <c r="H10" i="1"/>
</calcChain>
</file>

<file path=xl/sharedStrings.xml><?xml version="1.0" encoding="utf-8"?>
<sst xmlns="http://schemas.openxmlformats.org/spreadsheetml/2006/main" count="393" uniqueCount="74">
  <si>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</si>
  <si>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</si>
  <si>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</si>
  <si>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</si>
  <si>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</si>
  <si>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</si>
  <si>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</si>
  <si>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</si>
  <si>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</si>
  <si>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</si>
  <si>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</si>
  <si>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</si>
  <si>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</si>
  <si>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</si>
  <si>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</si>
  <si>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</si>
  <si>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</si>
  <si>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</si>
  <si>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</si>
  <si>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</si>
  <si>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</si>
  <si>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</si>
  <si>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</si>
  <si>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</si>
  <si>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</si>
  <si>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</si>
  <si>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</si>
  <si>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</si>
  <si>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</si>
  <si>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</si>
  <si>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</si>
  <si>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</si>
  <si>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</si>
  <si>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</si>
  <si>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</si>
  <si>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</si>
  <si>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</si>
  <si>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</si>
  <si>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</si>
  <si>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</si>
  <si>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</si>
  <si>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</si>
  <si>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</si>
  <si>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</si>
  <si>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</si>
  <si>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</si>
  <si>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</si>
  <si>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</si>
  <si>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</si>
  <si>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</si>
  <si>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</si>
  <si>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</si>
  <si>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</si>
  <si>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</si>
  <si>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</si>
  <si>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</si>
  <si>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</si>
  <si>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</si>
  <si>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</si>
  <si>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</si>
  <si>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</si>
  <si>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</si>
  <si>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</si>
  <si>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</si>
  <si>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</si>
  <si>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</si>
  <si>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</si>
  <si>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30 de Septiembre del 2021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</si>
  <si>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</si>
  <si>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</si>
  <si>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</si>
  <si>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</si>
  <si>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Vivienda y servicios a la comunidad                             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</si>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</sst>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0000"/>
    <numFmt numFmtId="166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48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5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5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6" fontId="31" fillId="27" borderId="13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 wrapText="1"/>
    </xf>
    <xf numFmtId="0" fontId="36" fillId="0" borderId="0" xfId="0" applyFont="1"/>
    <xf numFmtId="166" fontId="36" fillId="0" borderId="0" xfId="0" applyNumberFormat="1" applyFont="1"/>
    <xf numFmtId="0" fontId="35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1" fillId="26" borderId="0" xfId="60" applyFont="1" applyFill="1" applyBorder="1" applyAlignment="1">
      <alignment horizontal="centerContinuous" vertical="center"/>
    </xf>
    <xf numFmtId="0" fontId="1" fillId="26" borderId="15" xfId="60" applyFont="1" applyFill="1" applyBorder="1" applyAlignment="1">
      <alignment horizontal="centerContinuous" vertical="center"/>
    </xf>
    <xf numFmtId="0" fontId="36" fillId="0" borderId="0" xfId="0" applyFont="1" applyAlignment="1">
      <alignment vertical="center" wrapText="1"/>
    </xf>
    <xf numFmtId="0" fontId="36" fillId="26" borderId="0" xfId="0" applyFont="1" applyFill="1" applyBorder="1" applyAlignment="1">
      <alignment horizontal="centerContinuous"/>
    </xf>
    <xf numFmtId="0" fontId="36" fillId="26" borderId="0" xfId="0" quotePrefix="1" applyFont="1" applyFill="1" applyBorder="1" applyAlignment="1">
      <alignment horizontal="centerContinuous" vertical="center" wrapText="1"/>
    </xf>
    <xf numFmtId="166" fontId="36" fillId="26" borderId="0" xfId="0" applyNumberFormat="1" applyFont="1" applyFill="1" applyBorder="1" applyAlignment="1">
      <alignment horizontal="centerContinuous"/>
    </xf>
    <xf numFmtId="166" fontId="36" fillId="26" borderId="0" xfId="0" quotePrefix="1" applyNumberFormat="1" applyFont="1" applyFill="1" applyBorder="1" applyAlignment="1">
      <alignment horizontal="centerContinuous"/>
    </xf>
    <xf numFmtId="0" fontId="35" fillId="26" borderId="0" xfId="60" applyFont="1" applyFill="1" applyBorder="1" applyAlignment="1">
      <alignment horizontal="centerContinuous" vertical="center" wrapText="1"/>
    </xf>
    <xf numFmtId="0" fontId="30" fillId="26" borderId="0" xfId="60" applyFont="1" applyFill="1" applyBorder="1" applyAlignment="1">
      <alignment horizontal="centerContinuous" vertical="center" wrapText="1"/>
    </xf>
    <xf numFmtId="0" fontId="1" fillId="26" borderId="0" xfId="60" applyFont="1" applyFill="1" applyBorder="1" applyAlignment="1">
      <alignment horizontal="centerContinuous" vertical="center" wrapText="1"/>
    </xf>
    <xf numFmtId="0" fontId="1" fillId="26" borderId="15" xfId="60" applyFont="1" applyFill="1" applyBorder="1" applyAlignment="1">
      <alignment horizontal="centerContinuous" vertical="center" wrapText="1"/>
    </xf>
    <xf numFmtId="0" fontId="36" fillId="26" borderId="0" xfId="0" applyFont="1" applyFill="1" applyBorder="1" applyAlignment="1">
      <alignment horizontal="centerContinuous" vertical="center" wrapText="1"/>
    </xf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166" fontId="31" fillId="27" borderId="16" xfId="60" applyNumberFormat="1" applyFont="1" applyFill="1" applyBorder="1" applyAlignment="1">
      <alignment horizontal="center" vertical="center"/>
    </xf>
    <xf numFmtId="166" fontId="31" fillId="27" borderId="15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/>
    </xf>
    <xf numFmtId="0" fontId="37" fillId="0" borderId="18" xfId="0" applyFont="1" applyBorder="1"/>
    <xf numFmtId="0" fontId="36" fillId="0" borderId="19" xfId="0" applyFont="1" applyBorder="1"/>
    <xf numFmtId="0" fontId="36" fillId="0" borderId="19" xfId="0" applyFont="1" applyBorder="1" applyAlignment="1">
      <alignment vertical="center" wrapText="1"/>
    </xf>
    <xf numFmtId="166" fontId="36" fillId="0" borderId="19" xfId="0" applyNumberFormat="1" applyFont="1" applyBorder="1"/>
    <xf numFmtId="0" fontId="37" fillId="0" borderId="21" xfId="0" applyFont="1" applyBorder="1"/>
    <xf numFmtId="0" fontId="37" fillId="0" borderId="20" xfId="0" applyFont="1" applyBorder="1"/>
    <xf numFmtId="0" fontId="37" fillId="0" borderId="21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166" fontId="37" fillId="0" borderId="21" xfId="0" applyNumberFormat="1" applyFont="1" applyBorder="1"/>
    <xf numFmtId="166" fontId="37" fillId="0" borderId="20" xfId="0" applyNumberFormat="1" applyFont="1" applyBorder="1"/>
    <xf numFmtId="0" fontId="36" fillId="0" borderId="18" xfId="0" applyFont="1" applyBorder="1" applyAlignment="1">
      <alignment vertical="center" wrapText="1"/>
    </xf>
    <xf numFmtId="166" fontId="36" fillId="0" borderId="18" xfId="0" applyNumberFormat="1" applyFont="1" applyBorder="1"/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C22" sqref="C22"/>
    </sheetView>
  </sheetViews>
  <sheetFormatPr baseColWidth="10" defaultRowHeight="12.75" x14ac:dyDescent="0.2"/>
  <cols>
    <col min="1" max="1" width="14.85546875" style="15" customWidth="1"/>
    <col min="2" max="2" width="39" style="21" customWidth="1"/>
    <col min="3" max="3" width="38.28515625" style="21" bestFit="1" customWidth="1"/>
    <col min="4" max="4" width="57.5703125" style="21" customWidth="1"/>
    <col min="5" max="8" width="16.7109375" style="16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22"/>
      <c r="B1" s="30"/>
      <c r="C1" s="23"/>
      <c r="D1" s="23"/>
      <c r="E1" s="24"/>
      <c r="F1" s="24"/>
      <c r="G1" s="25"/>
      <c r="H1" s="24"/>
      <c r="Q1" s="4"/>
    </row>
    <row r="2" spans="1:17" ht="26.25" x14ac:dyDescent="0.2">
      <c r="A2" s="17" t="s">
        <v>6</v>
      </c>
      <c r="B2" s="26"/>
      <c r="C2" s="26"/>
      <c r="D2" s="26"/>
      <c r="E2" s="17"/>
      <c r="F2" s="17"/>
      <c r="G2" s="17"/>
      <c r="H2" s="17"/>
      <c r="I2" s="3"/>
      <c r="J2" s="3"/>
      <c r="Q2" s="4"/>
    </row>
    <row r="3" spans="1:17" ht="15.75" x14ac:dyDescent="0.2">
      <c r="A3" s="18" t="s">
        <v>8</v>
      </c>
      <c r="B3" s="27"/>
      <c r="C3" s="27"/>
      <c r="D3" s="27"/>
      <c r="E3" s="18"/>
      <c r="F3" s="18"/>
      <c r="G3" s="18"/>
      <c r="H3" s="18"/>
      <c r="I3" s="1"/>
      <c r="J3" s="1"/>
    </row>
    <row r="4" spans="1:17" ht="15" x14ac:dyDescent="0.2">
      <c r="A4" s="19" t="s">
        <v>67</v>
      </c>
      <c r="B4" s="28"/>
      <c r="C4" s="28"/>
      <c r="D4" s="28"/>
      <c r="E4" s="19"/>
      <c r="F4" s="19"/>
      <c r="G4" s="19"/>
      <c r="H4" s="19"/>
      <c r="I4" s="2"/>
      <c r="J4" s="2"/>
    </row>
    <row r="5" spans="1:17" ht="15.75" thickBot="1" x14ac:dyDescent="0.25">
      <c r="A5" s="20"/>
      <c r="B5" s="29"/>
      <c r="C5" s="29"/>
      <c r="D5" s="29"/>
      <c r="E5" s="20"/>
      <c r="F5" s="20"/>
      <c r="G5" s="20"/>
      <c r="H5" s="20"/>
      <c r="I5" s="2"/>
      <c r="J5" s="2"/>
    </row>
    <row r="6" spans="1:17" ht="13.5" thickBot="1" x14ac:dyDescent="0.25">
      <c r="A6" s="31" t="s">
        <v>9</v>
      </c>
      <c r="B6" s="31" t="s">
        <v>10</v>
      </c>
      <c r="C6" s="31" t="s">
        <v>7</v>
      </c>
      <c r="D6" s="31" t="s">
        <v>1</v>
      </c>
      <c r="E6" s="33" t="s">
        <v>2</v>
      </c>
      <c r="F6" s="34"/>
      <c r="G6" s="35"/>
      <c r="H6" s="13" t="s">
        <v>0</v>
      </c>
    </row>
    <row r="7" spans="1:17" ht="23.25" thickBot="1" x14ac:dyDescent="0.25">
      <c r="A7" s="32"/>
      <c r="B7" s="32"/>
      <c r="C7" s="32"/>
      <c r="D7" s="32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40">
        <v>2019</v>
      </c>
      <c r="B8" s="42" t="s">
        <v>68</v>
      </c>
      <c r="C8" s="42" t="s">
        <v>68</v>
      </c>
      <c r="D8" s="42" t="s">
        <v>68</v>
      </c>
      <c r="E8" s="44">
        <f>SUM(+E9)</f>
        <v>38894.14</v>
      </c>
      <c r="F8" s="44">
        <f>SUM(+F9)</f>
        <v>38894</v>
      </c>
      <c r="G8" s="44">
        <f>SUM(+G9)</f>
        <v>38894</v>
      </c>
      <c r="H8" s="44">
        <f>SUM(+H9)</f>
        <v>0.13999999999941792</v>
      </c>
    </row>
    <row r="9" spans="1:17" ht="22.5" x14ac:dyDescent="0.2">
      <c r="A9" s="41" t="s">
        <v>69</v>
      </c>
      <c r="B9" s="43" t="s">
        <v>70</v>
      </c>
      <c r="C9" s="43" t="s">
        <v>68</v>
      </c>
      <c r="D9" s="43" t="s">
        <v>68</v>
      </c>
      <c r="E9" s="45">
        <f>SUM(+E10)</f>
        <v>38894.14</v>
      </c>
      <c r="F9" s="45">
        <f>SUM(+F10)</f>
        <v>38894</v>
      </c>
      <c r="G9" s="45">
        <f>SUM(+G10)</f>
        <v>38894</v>
      </c>
      <c r="H9" s="45">
        <f>SUM(+H10)</f>
        <v>0.13999999999941792</v>
      </c>
    </row>
    <row r="10" spans="1:17" x14ac:dyDescent="0.2">
      <c r="A10" s="37" t="s">
        <v>69</v>
      </c>
      <c r="B10" s="38" t="s">
        <v>68</v>
      </c>
      <c r="C10" s="38" t="s">
        <v>71</v>
      </c>
      <c r="D10" s="38" t="s">
        <v>72</v>
      </c>
      <c r="E10" s="39">
        <v>38894.14</v>
      </c>
      <c r="F10" s="39">
        <v>38894</v>
      </c>
      <c r="G10" s="39">
        <v>38894</v>
      </c>
      <c r="H10" s="39">
        <f>+E10-F10</f>
        <v>0.13999999999941792</v>
      </c>
    </row>
    <row r="11" spans="1:17" x14ac:dyDescent="0.2">
      <c r="A11" s="36" t="s">
        <v>73</v>
      </c>
      <c r="B11" s="46"/>
      <c r="C11" s="46"/>
      <c r="D11" s="46"/>
      <c r="E11" s="47"/>
      <c r="F11" s="47"/>
      <c r="G11" s="47"/>
      <c r="H11" s="47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78740157480314965" bottom="1.6141732283464567" header="0.31496062992125984" footer="0.31496062992125984"/>
  <pageSetup scale="57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</cp:lastModifiedBy>
  <cp:lastPrinted>2021-10-15T22:49:37Z</cp:lastPrinted>
  <dcterms:created xsi:type="dcterms:W3CDTF">2015-04-08T19:07:52Z</dcterms:created>
  <dcterms:modified xsi:type="dcterms:W3CDTF">2021-10-15T22:49:38Z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